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i\Downloads\"/>
    </mc:Choice>
  </mc:AlternateContent>
  <xr:revisionPtr revIDLastSave="0" documentId="8_{64A462AC-B950-4821-85E3-8FEF3584C6C6}" xr6:coauthVersionLast="47" xr6:coauthVersionMax="47" xr10:uidLastSave="{00000000-0000-0000-0000-000000000000}"/>
  <bookViews>
    <workbookView xWindow="-108" yWindow="-108" windowWidth="23256" windowHeight="12456" tabRatio="242" xr2:uid="{00000000-000D-0000-FFFF-FFFF00000000}"/>
  </bookViews>
  <sheets>
    <sheet name="NWSA WSP Expanded Budget" sheetId="1" r:id="rId1"/>
  </sheets>
  <definedNames>
    <definedName name="_ftn1" localSheetId="0">'NWSA WSP Expanded Budget'!#REF!</definedName>
    <definedName name="_ftn2" localSheetId="0">'NWSA WSP Expanded Budget'!#REF!</definedName>
    <definedName name="_ftnref1" localSheetId="0">'NWSA WSP Expanded Budget'!#REF!</definedName>
    <definedName name="_ftnref2" localSheetId="0">'NWSA WSP Expanded Budget'!#REF!</definedName>
    <definedName name="_xlnm.Print_Area" localSheetId="0">'NWSA WSP Expanded Budget'!$A$1:$F$65</definedName>
    <definedName name="_xlnm.Print_Titles" localSheetId="0">'NWSA WSP Expanded Budget'!$2:$2</definedName>
    <definedName name="Text68" localSheetId="0">'NWSA WSP Expanded Budget'!$B$2</definedName>
    <definedName name="Text70" localSheetId="0">'NWSA WSP Expanded Budget'!$A$41</definedName>
    <definedName name="Text71" localSheetId="0">'NWSA WSP Expanded Budget'!#REF!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3" i="1"/>
  <c r="F52" i="1"/>
  <c r="F51" i="1"/>
  <c r="F50" i="1"/>
  <c r="F49" i="1"/>
  <c r="F46" i="1"/>
  <c r="F45" i="1"/>
  <c r="F44" i="1"/>
  <c r="F43" i="1"/>
  <c r="F42" i="1"/>
  <c r="F39" i="1"/>
  <c r="F38" i="1"/>
  <c r="F37" i="1"/>
  <c r="F36" i="1"/>
  <c r="F35" i="1"/>
  <c r="F34" i="1"/>
  <c r="F33" i="1"/>
  <c r="F32" i="1"/>
  <c r="F29" i="1"/>
  <c r="F28" i="1"/>
  <c r="F27" i="1"/>
  <c r="F26" i="1"/>
  <c r="F25" i="1"/>
  <c r="F22" i="1"/>
  <c r="F21" i="1"/>
  <c r="F20" i="1"/>
  <c r="F19" i="1"/>
  <c r="F18" i="1"/>
  <c r="F15" i="1"/>
  <c r="F14" i="1"/>
  <c r="F13" i="1"/>
  <c r="F12" i="1"/>
  <c r="F11" i="1"/>
  <c r="F8" i="1"/>
  <c r="F7" i="1"/>
  <c r="F6" i="1"/>
  <c r="F5" i="1"/>
  <c r="F4" i="1"/>
  <c r="B40" i="1" l="1"/>
  <c r="C16" i="1"/>
  <c r="D16" i="1"/>
  <c r="E16" i="1"/>
  <c r="C9" i="1"/>
  <c r="D9" i="1"/>
  <c r="E9" i="1"/>
  <c r="C23" i="1"/>
  <c r="D23" i="1"/>
  <c r="E23" i="1"/>
  <c r="B30" i="1"/>
  <c r="C30" i="1"/>
  <c r="D30" i="1"/>
  <c r="E30" i="1"/>
  <c r="E61" i="1"/>
  <c r="D61" i="1"/>
  <c r="C61" i="1"/>
  <c r="B61" i="1"/>
  <c r="C40" i="1"/>
  <c r="D40" i="1"/>
  <c r="E40" i="1"/>
  <c r="B54" i="1"/>
  <c r="C47" i="1"/>
  <c r="C54" i="1"/>
  <c r="D47" i="1"/>
  <c r="D54" i="1"/>
  <c r="E47" i="1"/>
  <c r="E54" i="1"/>
  <c r="B47" i="1"/>
  <c r="F9" i="1"/>
  <c r="B23" i="1"/>
  <c r="B9" i="1"/>
  <c r="B16" i="1"/>
  <c r="E62" i="1" l="1"/>
  <c r="E65" i="1" s="1"/>
  <c r="F54" i="1"/>
  <c r="B62" i="1"/>
  <c r="B64" i="1" s="1"/>
  <c r="F16" i="1"/>
  <c r="F30" i="1"/>
  <c r="F23" i="1"/>
  <c r="F47" i="1"/>
  <c r="D62" i="1"/>
  <c r="D65" i="1" s="1"/>
  <c r="F40" i="1"/>
  <c r="C62" i="1"/>
  <c r="C64" i="1" s="1"/>
  <c r="C65" i="1" s="1"/>
  <c r="F61" i="1"/>
  <c r="F62" i="1" l="1"/>
  <c r="B65" i="1"/>
  <c r="F64" i="1"/>
  <c r="F65" i="1" l="1"/>
</calcChain>
</file>

<file path=xl/sharedStrings.xml><?xml version="1.0" encoding="utf-8"?>
<sst xmlns="http://schemas.openxmlformats.org/spreadsheetml/2006/main" count="45" uniqueCount="36">
  <si>
    <t>     </t>
  </si>
  <si>
    <t>Subtotal</t>
  </si>
  <si>
    <t>Total Direct Charges</t>
  </si>
  <si>
    <t>Total Indirects</t>
  </si>
  <si>
    <t>(c)
Partner
In-Kind Contributions</t>
  </si>
  <si>
    <t xml:space="preserve">(d)
Other Federal
Funds </t>
  </si>
  <si>
    <t>(e)
Total Category 
Value</t>
  </si>
  <si>
    <r>
      <rPr>
        <b/>
        <sz val="9"/>
        <color indexed="8"/>
        <rFont val="Times New Roman"/>
        <family val="1"/>
      </rPr>
      <t xml:space="preserve">Fringe Benefits
</t>
    </r>
    <r>
      <rPr>
        <sz val="9"/>
        <color indexed="10"/>
        <rFont val="Times New Roman"/>
        <family val="1"/>
      </rPr>
      <t>Position*Rate*Time</t>
    </r>
  </si>
  <si>
    <r>
      <rPr>
        <b/>
        <sz val="10"/>
        <rFont val="Times New Roman"/>
        <family val="1"/>
      </rPr>
      <t xml:space="preserve">Equipment
</t>
    </r>
    <r>
      <rPr>
        <sz val="10"/>
        <color indexed="10"/>
        <rFont val="Times New Roman"/>
        <family val="1"/>
      </rPr>
      <t>Type*Qty*Cost</t>
    </r>
  </si>
  <si>
    <r>
      <rPr>
        <b/>
        <sz val="9"/>
        <rFont val="Times New Roman"/>
        <family val="1"/>
      </rPr>
      <t>Contractual</t>
    </r>
    <r>
      <rPr>
        <sz val="9"/>
        <color indexed="10"/>
        <rFont val="Times New Roman"/>
        <family val="1"/>
      </rPr>
      <t xml:space="preserve">
Individual Contract</t>
    </r>
  </si>
  <si>
    <r>
      <rPr>
        <b/>
        <sz val="10"/>
        <rFont val="Times New Roman"/>
        <family val="1"/>
      </rPr>
      <t xml:space="preserve">Other
</t>
    </r>
    <r>
      <rPr>
        <sz val="10"/>
        <color indexed="10"/>
        <rFont val="Times New Roman"/>
        <family val="1"/>
      </rPr>
      <t>Type*Qty*Cost</t>
    </r>
  </si>
  <si>
    <t xml:space="preserve">(a)
NWSA WSP 
Funds Requested </t>
  </si>
  <si>
    <t>(b)
Partner
Non-Federal Cash Funds</t>
  </si>
  <si>
    <r>
      <rPr>
        <b/>
        <sz val="9"/>
        <rFont val="Times New Roman"/>
        <family val="1"/>
      </rPr>
      <t>Travel/Transportation</t>
    </r>
    <r>
      <rPr>
        <sz val="9"/>
        <color indexed="10"/>
        <rFont val="Times New Roman"/>
        <family val="1"/>
      </rPr>
      <t xml:space="preserve">
#People*#Trips*Perdiem/Mileage
or Actual Costs</t>
    </r>
  </si>
  <si>
    <r>
      <rPr>
        <b/>
        <sz val="10"/>
        <rFont val="Times New Roman"/>
        <family val="1"/>
      </rPr>
      <t>Materials</t>
    </r>
    <r>
      <rPr>
        <sz val="10"/>
        <rFont val="Times New Roman"/>
        <family val="1"/>
      </rPr>
      <t>/</t>
    </r>
    <r>
      <rPr>
        <b/>
        <sz val="10"/>
        <rFont val="Times New Roman"/>
        <family val="1"/>
      </rPr>
      <t xml:space="preserve">Supplies
</t>
    </r>
    <r>
      <rPr>
        <sz val="10"/>
        <color indexed="10"/>
        <rFont val="Times New Roman"/>
        <family val="1"/>
      </rPr>
      <t>Type*Qty*Cost</t>
    </r>
  </si>
  <si>
    <r>
      <rPr>
        <b/>
        <sz val="10"/>
        <rFont val="Times New Roman"/>
        <family val="1"/>
      </rPr>
      <t xml:space="preserve">Training
</t>
    </r>
    <r>
      <rPr>
        <sz val="10"/>
        <color indexed="10"/>
        <rFont val="Times New Roman"/>
        <family val="1"/>
      </rPr>
      <t>Type*Qty*Cost</t>
    </r>
  </si>
  <si>
    <r>
      <rPr>
        <b/>
        <sz val="9"/>
        <color indexed="8"/>
        <rFont val="Times New Roman"/>
        <family val="1"/>
      </rPr>
      <t xml:space="preserve">Personnel Salaries
</t>
    </r>
    <r>
      <rPr>
        <sz val="9"/>
        <color indexed="10"/>
        <rFont val="Times New Roman"/>
        <family val="1"/>
      </rPr>
      <t>Position*Rate*Time</t>
    </r>
  </si>
  <si>
    <r>
      <rPr>
        <b/>
        <sz val="9"/>
        <color indexed="8"/>
        <rFont val="Times New Roman"/>
        <family val="1"/>
      </rPr>
      <t xml:space="preserve">Indirect Charges
</t>
    </r>
    <r>
      <rPr>
        <b/>
        <sz val="9"/>
        <color rgb="FFFF0000"/>
        <rFont val="Times New Roman"/>
        <family val="1"/>
      </rPr>
      <t xml:space="preserve">May include </t>
    </r>
    <r>
      <rPr>
        <sz val="9"/>
        <color rgb="FFFF0000"/>
        <rFont val="Times New Roman"/>
        <family val="1"/>
      </rPr>
      <t>up to 10% of Total Direct Costs</t>
    </r>
  </si>
  <si>
    <t>Total Requested Amount
This is the Amount of the Proposal</t>
  </si>
  <si>
    <t>Add lines as necessary</t>
  </si>
  <si>
    <t>(a) = the amount you are requesting from NWSA</t>
  </si>
  <si>
    <t>(d) = funds from the Forest Servcie or other Federal agencies (cannot count toward the match but may be shown)</t>
  </si>
  <si>
    <t>(e) = total amount by line item</t>
  </si>
  <si>
    <t>(b) = cash contributions from the applicant for this project</t>
  </si>
  <si>
    <t>(c) = in-kind contribution from the applicant for this project</t>
  </si>
  <si>
    <t xml:space="preserve"> NWSA WSP Expanded  Budget Form - 
Wilderness Stewardship Performance (WSP) 2023</t>
  </si>
  <si>
    <t>National Broads Office Staff</t>
  </si>
  <si>
    <t>20 Broads swag items @ $30 each</t>
  </si>
  <si>
    <t>Total mileage 8,250 @ $.655</t>
  </si>
  <si>
    <t>100 meals @ $30</t>
  </si>
  <si>
    <t>snacks (training)</t>
  </si>
  <si>
    <t>camping $20 @ 8 nights</t>
  </si>
  <si>
    <t>2 SPOT Subscriptions + Activation fees</t>
  </si>
  <si>
    <t>6 maps @ $19.99 + shipping ($3.99)</t>
  </si>
  <si>
    <t>2 SPOT Devices</t>
  </si>
  <si>
    <t>NWSA National Broads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</si>
</sst>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color indexed="1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10" fillId="0" borderId="1" xfId="0" applyFont="1" applyBorder="1" applyAlignment="1" applyProtection="1">
      <alignment horizontal="center" wrapText="1"/>
      <protection locked="0"/>
    </xf>
    <xf numFmtId="44" fontId="10" fillId="0" borderId="2" xfId="1" applyFont="1" applyFill="1" applyBorder="1" applyAlignment="1" applyProtection="1">
      <alignment horizontal="right"/>
      <protection locked="0"/>
    </xf>
    <xf numFmtId="44" fontId="10" fillId="0" borderId="3" xfId="1" applyFont="1" applyFill="1" applyBorder="1" applyAlignment="1" applyProtection="1">
      <alignment horizontal="right"/>
      <protection locked="0"/>
    </xf>
    <xf numFmtId="44" fontId="6" fillId="0" borderId="4" xfId="1" applyFont="1" applyFill="1" applyBorder="1" applyAlignment="1" applyProtection="1">
      <alignment horizontal="right"/>
    </xf>
    <xf numFmtId="0" fontId="10" fillId="0" borderId="5" xfId="0" applyFont="1" applyBorder="1" applyAlignment="1" applyProtection="1">
      <alignment horizontal="center" wrapText="1"/>
      <protection locked="0"/>
    </xf>
    <xf numFmtId="9" fontId="10" fillId="0" borderId="1" xfId="0" applyNumberFormat="1" applyFont="1" applyBorder="1" applyAlignment="1" applyProtection="1">
      <alignment horizontal="center" wrapText="1"/>
      <protection locked="0"/>
    </xf>
    <xf numFmtId="44" fontId="6" fillId="2" borderId="7" xfId="1" applyFont="1" applyFill="1" applyBorder="1" applyAlignment="1" applyProtection="1">
      <alignment horizontal="right" vertical="center"/>
    </xf>
    <xf numFmtId="44" fontId="6" fillId="0" borderId="8" xfId="1" applyFont="1" applyFill="1" applyBorder="1" applyAlignment="1" applyProtection="1">
      <alignment horizontal="right"/>
    </xf>
    <xf numFmtId="0" fontId="6" fillId="0" borderId="9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4" fillId="3" borderId="0" xfId="0" applyFont="1" applyFill="1"/>
    <xf numFmtId="0" fontId="6" fillId="0" borderId="11" xfId="0" applyFont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11" fillId="0" borderId="12" xfId="0" applyFont="1" applyBorder="1" applyAlignment="1">
      <alignment horizontal="right" wrapText="1"/>
    </xf>
    <xf numFmtId="44" fontId="6" fillId="0" borderId="13" xfId="1" applyFont="1" applyFill="1" applyBorder="1" applyAlignment="1" applyProtection="1">
      <alignment horizontal="right"/>
    </xf>
    <xf numFmtId="44" fontId="6" fillId="0" borderId="14" xfId="1" applyFont="1" applyFill="1" applyBorder="1" applyAlignment="1" applyProtection="1">
      <alignment horizontal="right"/>
    </xf>
    <xf numFmtId="44" fontId="6" fillId="0" borderId="15" xfId="1" applyFont="1" applyFill="1" applyBorder="1" applyAlignment="1" applyProtection="1">
      <alignment horizontal="right"/>
    </xf>
    <xf numFmtId="44" fontId="6" fillId="0" borderId="16" xfId="1" applyFont="1" applyFill="1" applyBorder="1" applyAlignment="1" applyProtection="1">
      <alignment horizontal="right"/>
    </xf>
    <xf numFmtId="44" fontId="6" fillId="0" borderId="17" xfId="1" applyFont="1" applyFill="1" applyBorder="1" applyAlignment="1" applyProtection="1">
      <alignment horizontal="right"/>
    </xf>
    <xf numFmtId="0" fontId="8" fillId="2" borderId="18" xfId="0" applyFont="1" applyFill="1" applyBorder="1" applyAlignment="1">
      <alignment vertical="center" wrapText="1"/>
    </xf>
    <xf numFmtId="44" fontId="6" fillId="2" borderId="19" xfId="1" applyFont="1" applyFill="1" applyBorder="1" applyAlignment="1" applyProtection="1">
      <alignment horizontal="right" vertical="center"/>
    </xf>
    <xf numFmtId="0" fontId="11" fillId="0" borderId="20" xfId="0" applyFont="1" applyBorder="1" applyAlignment="1">
      <alignment horizontal="right" wrapText="1"/>
    </xf>
    <xf numFmtId="0" fontId="8" fillId="2" borderId="11" xfId="0" applyFont="1" applyFill="1" applyBorder="1" applyAlignment="1">
      <alignment horizontal="right" wrapText="1"/>
    </xf>
    <xf numFmtId="44" fontId="6" fillId="2" borderId="19" xfId="1" applyFont="1" applyFill="1" applyBorder="1" applyAlignment="1" applyProtection="1">
      <alignment horizontal="right" wrapText="1"/>
    </xf>
    <xf numFmtId="44" fontId="6" fillId="2" borderId="7" xfId="1" applyFont="1" applyFill="1" applyBorder="1" applyAlignment="1" applyProtection="1">
      <alignment horizontal="right" wrapText="1"/>
    </xf>
    <xf numFmtId="0" fontId="4" fillId="3" borderId="0" xfId="0" applyFont="1" applyFill="1" applyAlignment="1">
      <alignment wrapText="1"/>
    </xf>
    <xf numFmtId="44" fontId="4" fillId="3" borderId="0" xfId="1" applyFont="1" applyFill="1" applyProtection="1"/>
    <xf numFmtId="44" fontId="4" fillId="3" borderId="0" xfId="1" applyFont="1" applyFill="1" applyProtection="1">
      <protection locked="0"/>
    </xf>
    <xf numFmtId="44" fontId="4" fillId="3" borderId="29" xfId="1" applyFont="1" applyFill="1" applyBorder="1" applyProtection="1">
      <protection locked="0"/>
    </xf>
    <xf numFmtId="0" fontId="15" fillId="0" borderId="24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7" fillId="2" borderId="27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left" wrapText="1"/>
    </xf>
    <xf numFmtId="0" fontId="7" fillId="2" borderId="22" xfId="0" applyFont="1" applyFill="1" applyBorder="1" applyAlignment="1">
      <alignment horizontal="left" wrapText="1"/>
    </xf>
    <xf numFmtId="0" fontId="7" fillId="2" borderId="23" xfId="0" applyFont="1" applyFill="1" applyBorder="1" applyAlignment="1">
      <alignment horizontal="left" wrapText="1"/>
    </xf>
    <xf numFmtId="0" fontId="10" fillId="2" borderId="21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0" fontId="4" fillId="2" borderId="23" xfId="0" applyFont="1" applyFill="1" applyBorder="1" applyAlignment="1">
      <alignment horizontal="left" wrapText="1"/>
    </xf>
    <xf numFmtId="6" fontId="10" fillId="0" borderId="2" xfId="1" applyNumberFormat="1" applyFont="1" applyFill="1" applyBorder="1" applyAlignment="1" applyProtection="1">
      <alignment horizontal="right"/>
      <protection locked="0"/>
    </xf>
    <xf numFmtId="8" fontId="10" fillId="0" borderId="2" xfId="1" applyNumberFormat="1" applyFont="1" applyFill="1" applyBorder="1" applyAlignment="1" applyProtection="1">
      <alignment horizontal="right"/>
      <protection locked="0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abSelected="1" zoomScaleNormal="100" zoomScaleSheetLayoutView="100" workbookViewId="0">
      <pane ySplit="2" topLeftCell="A3" activePane="bottomLeft" state="frozen"/>
      <selection pane="bottomLeft" activeCell="D27" sqref="D27"/>
    </sheetView>
  </sheetViews>
  <sheetFormatPr defaultColWidth="9.109375" defaultRowHeight="13.2" x14ac:dyDescent="0.25"/>
  <cols>
    <col min="1" max="1" width="31.6640625" style="27" customWidth="1"/>
    <col min="2" max="6" width="14.33203125" style="28" customWidth="1"/>
    <col min="7" max="16384" width="9.109375" style="11"/>
  </cols>
  <sheetData>
    <row r="1" spans="1:6" ht="48" customHeight="1" thickBot="1" x14ac:dyDescent="0.3">
      <c r="A1" s="31" t="s">
        <v>25</v>
      </c>
      <c r="B1" s="32"/>
      <c r="C1" s="32"/>
      <c r="D1" s="32"/>
      <c r="E1" s="32"/>
      <c r="F1" s="33"/>
    </row>
    <row r="2" spans="1:6" s="13" customFormat="1" ht="46.2" thickBot="1" x14ac:dyDescent="0.3">
      <c r="A2" s="12"/>
      <c r="B2" s="9" t="s">
        <v>11</v>
      </c>
      <c r="C2" s="9" t="s">
        <v>12</v>
      </c>
      <c r="D2" s="9" t="s">
        <v>4</v>
      </c>
      <c r="E2" s="9" t="s">
        <v>5</v>
      </c>
      <c r="F2" s="10" t="s">
        <v>6</v>
      </c>
    </row>
    <row r="3" spans="1:6" s="14" customFormat="1" ht="27.75" customHeight="1" x14ac:dyDescent="0.25">
      <c r="A3" s="34" t="s">
        <v>16</v>
      </c>
      <c r="B3" s="35"/>
      <c r="C3" s="35"/>
      <c r="D3" s="35"/>
      <c r="E3" s="35"/>
      <c r="F3" s="36"/>
    </row>
    <row r="4" spans="1:6" x14ac:dyDescent="0.25">
      <c r="A4" s="1" t="s">
        <v>26</v>
      </c>
      <c r="B4" s="2">
        <v>550</v>
      </c>
      <c r="C4" s="3"/>
      <c r="D4" s="3"/>
      <c r="E4" s="3"/>
      <c r="F4" s="4">
        <f>SUM(B4:E4)</f>
        <v>550</v>
      </c>
    </row>
    <row r="5" spans="1:6" x14ac:dyDescent="0.25">
      <c r="A5" s="1"/>
      <c r="B5" s="2"/>
      <c r="C5" s="3"/>
      <c r="D5" s="3"/>
      <c r="E5" s="3"/>
      <c r="F5" s="4">
        <f t="shared" ref="F5:F8" si="0">SUM(B5:E5)</f>
        <v>0</v>
      </c>
    </row>
    <row r="6" spans="1:6" x14ac:dyDescent="0.25">
      <c r="A6" s="5"/>
      <c r="B6" s="2"/>
      <c r="C6" s="3"/>
      <c r="D6" s="3"/>
      <c r="E6" s="3"/>
      <c r="F6" s="4">
        <f t="shared" si="0"/>
        <v>0</v>
      </c>
    </row>
    <row r="7" spans="1:6" x14ac:dyDescent="0.25">
      <c r="A7" s="5"/>
      <c r="B7" s="2"/>
      <c r="C7" s="30"/>
      <c r="D7" s="3"/>
      <c r="E7" s="3"/>
      <c r="F7" s="4">
        <f t="shared" si="0"/>
        <v>0</v>
      </c>
    </row>
    <row r="8" spans="1:6" x14ac:dyDescent="0.25">
      <c r="A8" s="5"/>
      <c r="B8" s="2"/>
      <c r="C8" s="29"/>
      <c r="D8" s="3"/>
      <c r="E8" s="3"/>
      <c r="F8" s="4">
        <f t="shared" si="0"/>
        <v>0</v>
      </c>
    </row>
    <row r="9" spans="1:6" ht="13.8" thickBot="1" x14ac:dyDescent="0.3">
      <c r="A9" s="15" t="s">
        <v>1</v>
      </c>
      <c r="B9" s="16">
        <f>SUM(B3:B8)</f>
        <v>550</v>
      </c>
      <c r="C9" s="16">
        <f>SUM(C3:C8)</f>
        <v>0</v>
      </c>
      <c r="D9" s="16">
        <f>SUM(D3:D8)</f>
        <v>0</v>
      </c>
      <c r="E9" s="16">
        <f>SUM(E3:E8)</f>
        <v>0</v>
      </c>
      <c r="F9" s="17">
        <f>SUM(F4:F8)</f>
        <v>550</v>
      </c>
    </row>
    <row r="10" spans="1:6" ht="27.75" customHeight="1" x14ac:dyDescent="0.25">
      <c r="A10" s="37" t="s">
        <v>7</v>
      </c>
      <c r="B10" s="38"/>
      <c r="C10" s="38"/>
      <c r="D10" s="38"/>
      <c r="E10" s="38"/>
      <c r="F10" s="39"/>
    </row>
    <row r="11" spans="1:6" x14ac:dyDescent="0.25">
      <c r="A11" s="6" t="s">
        <v>27</v>
      </c>
      <c r="B11" s="2">
        <v>600</v>
      </c>
      <c r="C11" s="3"/>
      <c r="D11" s="3"/>
      <c r="E11" s="3"/>
      <c r="F11" s="4">
        <f t="shared" ref="F11:F15" si="1">SUM(B11:E11)</f>
        <v>600</v>
      </c>
    </row>
    <row r="12" spans="1:6" x14ac:dyDescent="0.25">
      <c r="A12" s="6"/>
      <c r="B12" s="2"/>
      <c r="C12" s="3"/>
      <c r="D12" s="3"/>
      <c r="E12" s="3"/>
      <c r="F12" s="4">
        <f t="shared" si="1"/>
        <v>0</v>
      </c>
    </row>
    <row r="13" spans="1:6" x14ac:dyDescent="0.25">
      <c r="A13" s="6"/>
      <c r="B13" s="2"/>
      <c r="C13" s="3"/>
      <c r="D13" s="3"/>
      <c r="E13" s="3"/>
      <c r="F13" s="4">
        <f t="shared" si="1"/>
        <v>0</v>
      </c>
    </row>
    <row r="14" spans="1:6" x14ac:dyDescent="0.25">
      <c r="A14" s="6"/>
      <c r="B14" s="2"/>
      <c r="C14" s="3"/>
      <c r="D14" s="3"/>
      <c r="E14" s="3"/>
      <c r="F14" s="4">
        <f t="shared" si="1"/>
        <v>0</v>
      </c>
    </row>
    <row r="15" spans="1:6" x14ac:dyDescent="0.25">
      <c r="A15" s="5" t="s">
        <v>0</v>
      </c>
      <c r="B15" s="2"/>
      <c r="C15" s="3"/>
      <c r="D15" s="3"/>
      <c r="E15" s="3"/>
      <c r="F15" s="4">
        <f t="shared" si="1"/>
        <v>0</v>
      </c>
    </row>
    <row r="16" spans="1:6" ht="13.8" thickBot="1" x14ac:dyDescent="0.3">
      <c r="A16" s="15" t="s">
        <v>1</v>
      </c>
      <c r="B16" s="18">
        <f>SUM(B10:B15)</f>
        <v>600</v>
      </c>
      <c r="C16" s="18">
        <f>SUM(C10:C15)</f>
        <v>0</v>
      </c>
      <c r="D16" s="18">
        <f>SUM(D10:D15)</f>
        <v>0</v>
      </c>
      <c r="E16" s="18">
        <f>SUM(E10:E15)</f>
        <v>0</v>
      </c>
      <c r="F16" s="19">
        <f>SUM(B16:E16)</f>
        <v>600</v>
      </c>
    </row>
    <row r="17" spans="1:6" ht="42" customHeight="1" x14ac:dyDescent="0.25">
      <c r="A17" s="40" t="s">
        <v>13</v>
      </c>
      <c r="B17" s="41"/>
      <c r="C17" s="41"/>
      <c r="D17" s="41"/>
      <c r="E17" s="41"/>
      <c r="F17" s="42"/>
    </row>
    <row r="18" spans="1:6" x14ac:dyDescent="0.25">
      <c r="A18" s="1" t="s">
        <v>28</v>
      </c>
      <c r="B18" s="2">
        <v>5403.75</v>
      </c>
      <c r="C18" s="3"/>
      <c r="D18" s="3"/>
      <c r="E18" s="3"/>
      <c r="F18" s="4">
        <f t="shared" ref="F18:F22" si="2">SUM(B18:E18)</f>
        <v>5403.75</v>
      </c>
    </row>
    <row r="19" spans="1:6" x14ac:dyDescent="0.25">
      <c r="A19" s="1" t="s">
        <v>29</v>
      </c>
      <c r="B19" s="2">
        <v>3000</v>
      </c>
      <c r="C19" s="3"/>
      <c r="D19" s="3"/>
      <c r="E19" s="3"/>
      <c r="F19" s="4">
        <f t="shared" si="2"/>
        <v>3000</v>
      </c>
    </row>
    <row r="20" spans="1:6" x14ac:dyDescent="0.25">
      <c r="A20" s="5" t="s">
        <v>30</v>
      </c>
      <c r="B20" s="46">
        <v>60</v>
      </c>
      <c r="C20" s="3"/>
      <c r="D20" s="3"/>
      <c r="E20" s="3"/>
      <c r="F20" s="4">
        <f t="shared" si="2"/>
        <v>60</v>
      </c>
    </row>
    <row r="21" spans="1:6" x14ac:dyDescent="0.25">
      <c r="A21" s="5" t="s">
        <v>31</v>
      </c>
      <c r="B21" s="46">
        <v>160</v>
      </c>
      <c r="C21" s="3"/>
      <c r="D21" s="3"/>
      <c r="E21" s="3"/>
      <c r="F21" s="4">
        <f t="shared" si="2"/>
        <v>160</v>
      </c>
    </row>
    <row r="22" spans="1:6" x14ac:dyDescent="0.25">
      <c r="A22" s="5"/>
      <c r="B22" s="2"/>
      <c r="C22" s="3"/>
      <c r="D22" s="3"/>
      <c r="E22" s="3"/>
      <c r="F22" s="4">
        <f t="shared" si="2"/>
        <v>0</v>
      </c>
    </row>
    <row r="23" spans="1:6" ht="13.8" thickBot="1" x14ac:dyDescent="0.3">
      <c r="A23" s="15" t="s">
        <v>1</v>
      </c>
      <c r="B23" s="18">
        <f>SUM(B17:B22)</f>
        <v>8623.75</v>
      </c>
      <c r="C23" s="18">
        <f>SUM(C17:C22)</f>
        <v>0</v>
      </c>
      <c r="D23" s="18">
        <f>SUM(D17:D22)</f>
        <v>0</v>
      </c>
      <c r="E23" s="18">
        <f>SUM(E17:E22)</f>
        <v>0</v>
      </c>
      <c r="F23" s="20">
        <f>SUM(B23:E23)</f>
        <v>8623.75</v>
      </c>
    </row>
    <row r="24" spans="1:6" ht="34.5" customHeight="1" x14ac:dyDescent="0.25">
      <c r="A24" s="43" t="s">
        <v>8</v>
      </c>
      <c r="B24" s="44"/>
      <c r="C24" s="44"/>
      <c r="D24" s="44"/>
      <c r="E24" s="44"/>
      <c r="F24" s="45"/>
    </row>
    <row r="25" spans="1:6" x14ac:dyDescent="0.25">
      <c r="A25" s="1" t="s">
        <v>32</v>
      </c>
      <c r="B25" s="2">
        <v>439.06</v>
      </c>
      <c r="C25" s="3"/>
      <c r="D25" s="3"/>
      <c r="E25" s="3"/>
      <c r="F25" s="4">
        <f t="shared" ref="F25:F29" si="3">SUM(B25:E25)</f>
        <v>439.06</v>
      </c>
    </row>
    <row r="26" spans="1:6" x14ac:dyDescent="0.25">
      <c r="A26" s="1" t="s">
        <v>34</v>
      </c>
      <c r="B26" s="2"/>
      <c r="C26" s="3"/>
      <c r="D26" s="3">
        <v>300</v>
      </c>
      <c r="E26" s="3"/>
      <c r="F26" s="4">
        <f t="shared" si="3"/>
        <v>300</v>
      </c>
    </row>
    <row r="27" spans="1:6" x14ac:dyDescent="0.25">
      <c r="A27" s="1"/>
      <c r="B27" s="2"/>
      <c r="C27" s="3"/>
      <c r="D27" s="3"/>
      <c r="E27" s="3"/>
      <c r="F27" s="4">
        <f t="shared" si="3"/>
        <v>0</v>
      </c>
    </row>
    <row r="28" spans="1:6" x14ac:dyDescent="0.25">
      <c r="A28" s="5"/>
      <c r="B28" s="2"/>
      <c r="C28" s="3"/>
      <c r="D28" s="3"/>
      <c r="E28" s="3"/>
      <c r="F28" s="4">
        <f t="shared" si="3"/>
        <v>0</v>
      </c>
    </row>
    <row r="29" spans="1:6" x14ac:dyDescent="0.25">
      <c r="A29" s="5" t="s">
        <v>0</v>
      </c>
      <c r="B29" s="2"/>
      <c r="C29" s="3"/>
      <c r="D29" s="3"/>
      <c r="E29" s="3"/>
      <c r="F29" s="4">
        <f t="shared" si="3"/>
        <v>0</v>
      </c>
    </row>
    <row r="30" spans="1:6" ht="13.8" thickBot="1" x14ac:dyDescent="0.3">
      <c r="A30" s="15" t="s">
        <v>1</v>
      </c>
      <c r="B30" s="18">
        <f>SUM(B24:B29)</f>
        <v>439.06</v>
      </c>
      <c r="C30" s="18">
        <f>SUM(C24:C29)</f>
        <v>0</v>
      </c>
      <c r="D30" s="18">
        <f>SUM(D24:D29)</f>
        <v>300</v>
      </c>
      <c r="E30" s="18">
        <f>SUM(E24:E29)</f>
        <v>0</v>
      </c>
      <c r="F30" s="20">
        <f>SUM(B30:E30)</f>
        <v>739.06</v>
      </c>
    </row>
    <row r="31" spans="1:6" ht="27.75" customHeight="1" x14ac:dyDescent="0.25">
      <c r="A31" s="43" t="s">
        <v>14</v>
      </c>
      <c r="B31" s="44"/>
      <c r="C31" s="44"/>
      <c r="D31" s="44"/>
      <c r="E31" s="44"/>
      <c r="F31" s="45"/>
    </row>
    <row r="32" spans="1:6" x14ac:dyDescent="0.25">
      <c r="A32" s="1" t="s">
        <v>33</v>
      </c>
      <c r="B32" s="47">
        <v>123.91</v>
      </c>
      <c r="C32" s="3"/>
      <c r="D32" s="3"/>
      <c r="E32" s="3"/>
      <c r="F32" s="4">
        <f t="shared" ref="F32:F39" si="4">SUM(B32:E32)</f>
        <v>123.91</v>
      </c>
    </row>
    <row r="33" spans="1:6" x14ac:dyDescent="0.25">
      <c r="A33" s="1"/>
      <c r="B33" s="2"/>
      <c r="C33" s="3"/>
      <c r="D33" s="3"/>
      <c r="E33" s="3"/>
      <c r="F33" s="4">
        <f t="shared" si="4"/>
        <v>0</v>
      </c>
    </row>
    <row r="34" spans="1:6" x14ac:dyDescent="0.25">
      <c r="A34" s="1"/>
      <c r="B34" s="2"/>
      <c r="C34" s="3"/>
      <c r="D34" s="3"/>
      <c r="E34" s="3"/>
      <c r="F34" s="4">
        <f t="shared" si="4"/>
        <v>0</v>
      </c>
    </row>
    <row r="35" spans="1:6" x14ac:dyDescent="0.25">
      <c r="A35" s="5"/>
      <c r="B35" s="2"/>
      <c r="C35" s="3"/>
      <c r="D35" s="3"/>
      <c r="E35" s="3"/>
      <c r="F35" s="4">
        <f t="shared" si="4"/>
        <v>0</v>
      </c>
    </row>
    <row r="36" spans="1:6" x14ac:dyDescent="0.25">
      <c r="A36" s="5"/>
      <c r="B36" s="2"/>
      <c r="C36" s="3"/>
      <c r="D36" s="3"/>
      <c r="E36" s="3"/>
      <c r="F36" s="4">
        <f t="shared" si="4"/>
        <v>0</v>
      </c>
    </row>
    <row r="37" spans="1:6" x14ac:dyDescent="0.25">
      <c r="A37" s="5"/>
      <c r="B37" s="2"/>
      <c r="C37" s="3"/>
      <c r="D37" s="3"/>
      <c r="E37" s="3"/>
      <c r="F37" s="4">
        <f t="shared" si="4"/>
        <v>0</v>
      </c>
    </row>
    <row r="38" spans="1:6" x14ac:dyDescent="0.25">
      <c r="A38" s="5"/>
      <c r="B38" s="2"/>
      <c r="C38" s="3"/>
      <c r="D38" s="3"/>
      <c r="E38" s="3"/>
      <c r="F38" s="4">
        <f t="shared" si="4"/>
        <v>0</v>
      </c>
    </row>
    <row r="39" spans="1:6" x14ac:dyDescent="0.25">
      <c r="A39" s="5"/>
      <c r="B39" s="2"/>
      <c r="C39" s="3"/>
      <c r="D39" s="3"/>
      <c r="E39" s="3"/>
      <c r="F39" s="4">
        <f t="shared" si="4"/>
        <v>0</v>
      </c>
    </row>
    <row r="40" spans="1:6" ht="13.8" thickBot="1" x14ac:dyDescent="0.3">
      <c r="A40" s="15" t="s">
        <v>1</v>
      </c>
      <c r="B40" s="18">
        <f>SUM(B31:B39)</f>
        <v>123.91</v>
      </c>
      <c r="C40" s="18">
        <f>SUM(C31:C39)</f>
        <v>0</v>
      </c>
      <c r="D40" s="18">
        <f>SUM(D31:D39)</f>
        <v>0</v>
      </c>
      <c r="E40" s="18">
        <f>SUM(E31:E39)</f>
        <v>0</v>
      </c>
      <c r="F40" s="20">
        <f t="shared" ref="F40" si="5">SUM(B40:E40)</f>
        <v>123.91</v>
      </c>
    </row>
    <row r="41" spans="1:6" ht="27.75" customHeight="1" x14ac:dyDescent="0.25">
      <c r="A41" s="40" t="s">
        <v>9</v>
      </c>
      <c r="B41" s="41"/>
      <c r="C41" s="41"/>
      <c r="D41" s="41"/>
      <c r="E41" s="41"/>
      <c r="F41" s="42"/>
    </row>
    <row r="42" spans="1:6" x14ac:dyDescent="0.25">
      <c r="A42" s="1"/>
      <c r="B42" s="2"/>
      <c r="C42" s="3"/>
      <c r="D42" s="3"/>
      <c r="E42" s="3"/>
      <c r="F42" s="4">
        <f t="shared" ref="F42:F46" si="6">SUM(B42:E42)</f>
        <v>0</v>
      </c>
    </row>
    <row r="43" spans="1:6" x14ac:dyDescent="0.25">
      <c r="A43" s="1"/>
      <c r="B43" s="2"/>
      <c r="C43" s="3"/>
      <c r="D43" s="3"/>
      <c r="E43" s="3"/>
      <c r="F43" s="4">
        <f t="shared" si="6"/>
        <v>0</v>
      </c>
    </row>
    <row r="44" spans="1:6" x14ac:dyDescent="0.25">
      <c r="A44" s="1"/>
      <c r="B44" s="2"/>
      <c r="C44" s="3"/>
      <c r="D44" s="3"/>
      <c r="E44" s="3"/>
      <c r="F44" s="4">
        <f t="shared" si="6"/>
        <v>0</v>
      </c>
    </row>
    <row r="45" spans="1:6" x14ac:dyDescent="0.25">
      <c r="A45" s="5"/>
      <c r="B45" s="2"/>
      <c r="C45" s="3"/>
      <c r="D45" s="3"/>
      <c r="E45" s="3"/>
      <c r="F45" s="4">
        <f t="shared" si="6"/>
        <v>0</v>
      </c>
    </row>
    <row r="46" spans="1:6" x14ac:dyDescent="0.25">
      <c r="A46" s="5"/>
      <c r="B46" s="2"/>
      <c r="C46" s="3"/>
      <c r="D46" s="3"/>
      <c r="E46" s="3"/>
      <c r="F46" s="4">
        <f t="shared" si="6"/>
        <v>0</v>
      </c>
    </row>
    <row r="47" spans="1:6" ht="13.8" thickBot="1" x14ac:dyDescent="0.3">
      <c r="A47" s="15" t="s">
        <v>1</v>
      </c>
      <c r="B47" s="18">
        <f>SUM(B41:B46)</f>
        <v>0</v>
      </c>
      <c r="C47" s="18">
        <f>SUM(C41:C46)</f>
        <v>0</v>
      </c>
      <c r="D47" s="18">
        <f>SUM(D41:D46)</f>
        <v>0</v>
      </c>
      <c r="E47" s="18">
        <f>SUM(E41:E46)</f>
        <v>0</v>
      </c>
      <c r="F47" s="20">
        <f>SUM(B47:E47)</f>
        <v>0</v>
      </c>
    </row>
    <row r="48" spans="1:6" ht="27.75" customHeight="1" x14ac:dyDescent="0.25">
      <c r="A48" s="43" t="s">
        <v>15</v>
      </c>
      <c r="B48" s="44"/>
      <c r="C48" s="44"/>
      <c r="D48" s="44"/>
      <c r="E48" s="44"/>
      <c r="F48" s="45"/>
    </row>
    <row r="49" spans="1:6" x14ac:dyDescent="0.25">
      <c r="A49" s="1"/>
      <c r="B49" s="2"/>
      <c r="C49" s="3"/>
      <c r="D49" s="3"/>
      <c r="E49" s="3"/>
      <c r="F49" s="4">
        <f t="shared" ref="F49:F53" si="7">SUM(B49:E49)</f>
        <v>0</v>
      </c>
    </row>
    <row r="50" spans="1:6" x14ac:dyDescent="0.25">
      <c r="A50" s="1"/>
      <c r="B50" s="2"/>
      <c r="C50" s="3"/>
      <c r="D50" s="3"/>
      <c r="E50" s="3"/>
      <c r="F50" s="4">
        <f t="shared" si="7"/>
        <v>0</v>
      </c>
    </row>
    <row r="51" spans="1:6" x14ac:dyDescent="0.25">
      <c r="A51" s="1"/>
      <c r="B51" s="2"/>
      <c r="C51" s="3"/>
      <c r="D51" s="3"/>
      <c r="E51" s="3"/>
      <c r="F51" s="4">
        <f t="shared" si="7"/>
        <v>0</v>
      </c>
    </row>
    <row r="52" spans="1:6" x14ac:dyDescent="0.25">
      <c r="A52" s="5"/>
      <c r="B52" s="2"/>
      <c r="C52" s="3"/>
      <c r="D52" s="3"/>
      <c r="E52" s="3"/>
      <c r="F52" s="4">
        <f t="shared" si="7"/>
        <v>0</v>
      </c>
    </row>
    <row r="53" spans="1:6" x14ac:dyDescent="0.25">
      <c r="A53" s="5"/>
      <c r="B53" s="2"/>
      <c r="C53" s="3"/>
      <c r="D53" s="3"/>
      <c r="E53" s="3"/>
      <c r="F53" s="4">
        <f t="shared" si="7"/>
        <v>0</v>
      </c>
    </row>
    <row r="54" spans="1:6" ht="13.8" thickBot="1" x14ac:dyDescent="0.3">
      <c r="A54" s="15" t="s">
        <v>1</v>
      </c>
      <c r="B54" s="18">
        <f>SUM(B48:B53)</f>
        <v>0</v>
      </c>
      <c r="C54" s="18">
        <f>SUM(C48:C53)</f>
        <v>0</v>
      </c>
      <c r="D54" s="18">
        <f>SUM(D48:D53)</f>
        <v>0</v>
      </c>
      <c r="E54" s="18">
        <f>SUM(E48:E53)</f>
        <v>0</v>
      </c>
      <c r="F54" s="20">
        <f>SUM(B54:E54)</f>
        <v>0</v>
      </c>
    </row>
    <row r="55" spans="1:6" ht="27.75" customHeight="1" x14ac:dyDescent="0.25">
      <c r="A55" s="43" t="s">
        <v>10</v>
      </c>
      <c r="B55" s="44"/>
      <c r="C55" s="44"/>
      <c r="D55" s="44"/>
      <c r="E55" s="44"/>
      <c r="F55" s="45"/>
    </row>
    <row r="56" spans="1:6" x14ac:dyDescent="0.25">
      <c r="A56" s="1" t="s">
        <v>35</v>
      </c>
      <c r="B56" s="2"/>
      <c r="C56" s="3"/>
      <c r="D56" s="3">
        <v>75</v>
      </c>
      <c r="E56" s="3"/>
      <c r="F56" s="4">
        <f t="shared" ref="F56:F60" si="8">SUM(B56:E56)</f>
        <v>75</v>
      </c>
    </row>
    <row r="57" spans="1:6" x14ac:dyDescent="0.25">
      <c r="A57" s="1"/>
      <c r="B57" s="2"/>
      <c r="C57" s="3"/>
      <c r="D57" s="3"/>
      <c r="E57" s="3"/>
      <c r="F57" s="4">
        <f t="shared" si="8"/>
        <v>0</v>
      </c>
    </row>
    <row r="58" spans="1:6" x14ac:dyDescent="0.25">
      <c r="A58" s="1"/>
      <c r="B58" s="2"/>
      <c r="C58" s="3"/>
      <c r="D58" s="3"/>
      <c r="E58" s="3"/>
      <c r="F58" s="4">
        <f t="shared" si="8"/>
        <v>0</v>
      </c>
    </row>
    <row r="59" spans="1:6" x14ac:dyDescent="0.25">
      <c r="A59" s="5"/>
      <c r="B59" s="2"/>
      <c r="C59" s="3"/>
      <c r="D59" s="3"/>
      <c r="E59" s="3"/>
      <c r="F59" s="4">
        <f t="shared" si="8"/>
        <v>0</v>
      </c>
    </row>
    <row r="60" spans="1:6" x14ac:dyDescent="0.25">
      <c r="A60" s="5" t="s">
        <v>0</v>
      </c>
      <c r="B60" s="2"/>
      <c r="C60" s="3"/>
      <c r="D60" s="3"/>
      <c r="E60" s="3"/>
      <c r="F60" s="4">
        <f t="shared" si="8"/>
        <v>0</v>
      </c>
    </row>
    <row r="61" spans="1:6" ht="13.8" thickBot="1" x14ac:dyDescent="0.3">
      <c r="A61" s="15" t="s">
        <v>1</v>
      </c>
      <c r="B61" s="18">
        <f>SUM(B55:B60)</f>
        <v>0</v>
      </c>
      <c r="C61" s="18">
        <f>SUM(C55:C60)</f>
        <v>0</v>
      </c>
      <c r="D61" s="18">
        <f>SUM(D55:D60)</f>
        <v>75</v>
      </c>
      <c r="E61" s="18">
        <f>SUM(E55:E60)</f>
        <v>0</v>
      </c>
      <c r="F61" s="20">
        <f>SUM(B61:E61)</f>
        <v>75</v>
      </c>
    </row>
    <row r="62" spans="1:6" ht="27" customHeight="1" thickBot="1" x14ac:dyDescent="0.3">
      <c r="A62" s="21" t="s">
        <v>2</v>
      </c>
      <c r="B62" s="22">
        <f>B61+B54+B47+B40+B30+B23+B16+B9</f>
        <v>10336.719999999999</v>
      </c>
      <c r="C62" s="22">
        <f>C61+C54+C47+C40+C30+C23+C16+C9</f>
        <v>0</v>
      </c>
      <c r="D62" s="22">
        <f>D61+D54+D47+D40+D30+D23+D16+D9</f>
        <v>375</v>
      </c>
      <c r="E62" s="22">
        <f>E61+E54+E47+E40+E30+E23+E16+E9</f>
        <v>0</v>
      </c>
      <c r="F62" s="7">
        <f>SUM(B62:E62)</f>
        <v>10711.72</v>
      </c>
    </row>
    <row r="63" spans="1:6" ht="27.75" customHeight="1" x14ac:dyDescent="0.25">
      <c r="A63" s="37" t="s">
        <v>17</v>
      </c>
      <c r="B63" s="38"/>
      <c r="C63" s="38"/>
      <c r="D63" s="38"/>
      <c r="E63" s="38"/>
      <c r="F63" s="39"/>
    </row>
    <row r="64" spans="1:6" ht="13.8" thickBot="1" x14ac:dyDescent="0.3">
      <c r="A64" s="23" t="s">
        <v>3</v>
      </c>
      <c r="B64" s="2">
        <f>B62*0.1</f>
        <v>1033.672</v>
      </c>
      <c r="C64" s="3">
        <f>C62*0.1</f>
        <v>0</v>
      </c>
      <c r="D64" s="3"/>
      <c r="E64" s="3"/>
      <c r="F64" s="8">
        <f>SUM(B64:E64)</f>
        <v>1033.672</v>
      </c>
    </row>
    <row r="65" spans="1:6" ht="24" customHeight="1" thickBot="1" x14ac:dyDescent="0.3">
      <c r="A65" s="24" t="s">
        <v>18</v>
      </c>
      <c r="B65" s="25">
        <f>B64+B62</f>
        <v>11370.392</v>
      </c>
      <c r="C65" s="25">
        <f>C64+C62</f>
        <v>0</v>
      </c>
      <c r="D65" s="25">
        <f>D64+D62</f>
        <v>375</v>
      </c>
      <c r="E65" s="25">
        <f>E64+E62</f>
        <v>0</v>
      </c>
      <c r="F65" s="26">
        <f>F64+F62</f>
        <v>11745.392</v>
      </c>
    </row>
    <row r="67" spans="1:6" x14ac:dyDescent="0.25">
      <c r="A67" s="27" t="s">
        <v>19</v>
      </c>
    </row>
    <row r="68" spans="1:6" x14ac:dyDescent="0.25">
      <c r="A68" s="11" t="s">
        <v>20</v>
      </c>
    </row>
    <row r="69" spans="1:6" x14ac:dyDescent="0.25">
      <c r="A69" s="11" t="s">
        <v>23</v>
      </c>
    </row>
    <row r="70" spans="1:6" x14ac:dyDescent="0.25">
      <c r="A70" s="11" t="s">
        <v>24</v>
      </c>
    </row>
    <row r="71" spans="1:6" x14ac:dyDescent="0.25">
      <c r="A71" s="11" t="s">
        <v>21</v>
      </c>
    </row>
    <row r="72" spans="1:6" x14ac:dyDescent="0.25">
      <c r="A72" s="27" t="s">
        <v>22</v>
      </c>
    </row>
  </sheetData>
  <sheetProtection insertRows="0"/>
  <mergeCells count="10">
    <mergeCell ref="A31:F31"/>
    <mergeCell ref="A63:F63"/>
    <mergeCell ref="A41:F41"/>
    <mergeCell ref="A48:F48"/>
    <mergeCell ref="A55:F55"/>
    <mergeCell ref="A1:F1"/>
    <mergeCell ref="A3:F3"/>
    <mergeCell ref="A10:F10"/>
    <mergeCell ref="A17:F17"/>
    <mergeCell ref="A24:F24"/>
  </mergeCells>
  <phoneticPr fontId="2" type="noConversion"/>
  <printOptions horizontalCentered="1" verticalCentered="1"/>
  <pageMargins left="0.75" right="0.75" top="1" bottom="1" header="0.5" footer="0.5"/>
  <pageSetup scale="71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NWSA WSP Expanded Budget</vt:lpstr>
      <vt:lpstr>'NWSA WSP Expanded Budget'!Print_Area</vt:lpstr>
      <vt:lpstr>'NWSA WSP Expanded Budget'!Print_Titles</vt:lpstr>
      <vt:lpstr>'NWSA WSP Expanded Budget'!Text68</vt:lpstr>
      <vt:lpstr>'NWSA WSP Expanded Budget'!Text70</vt:lpstr>
    </vt:vector>
  </TitlesOfParts>
  <Company>USDA 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M Erkert</dc:creator>
  <cp:lastModifiedBy>Laurie Kerr</cp:lastModifiedBy>
  <cp:lastPrinted>2016-03-31T19:49:17Z</cp:lastPrinted>
  <dcterms:created xsi:type="dcterms:W3CDTF">2007-04-03T01:07:47Z</dcterms:created>
  <dcterms:modified xsi:type="dcterms:W3CDTF">2023-03-18T18:34:25Z</dcterms:modified>
</cp:coreProperties>
</file>